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70 Regional Kitchen Service Support\Solicitation\"/>
    </mc:Choice>
  </mc:AlternateContent>
  <xr:revisionPtr revIDLastSave="0" documentId="13_ncr:1_{BF84A2AC-9208-42F0-95EB-B0B98BDD52DE}" xr6:coauthVersionLast="47" xr6:coauthVersionMax="47" xr10:uidLastSave="{00000000-0000-0000-0000-000000000000}"/>
  <bookViews>
    <workbookView xWindow="-120" yWindow="-120" windowWidth="29040" windowHeight="15720" xr2:uid="{00000000-000D-0000-FFFF-FFFF00000000}"/>
  </bookViews>
  <sheets>
    <sheet name="OF-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8" i="1" l="1"/>
  <c r="E7" i="1"/>
  <c r="E6" i="1"/>
  <c r="E5" i="1"/>
  <c r="E4" i="1"/>
  <c r="E12" i="1"/>
  <c r="E9" i="1" l="1"/>
  <c r="E14" i="1" s="1"/>
</calcChain>
</file>

<file path=xl/sharedStrings.xml><?xml version="1.0" encoding="utf-8"?>
<sst xmlns="http://schemas.openxmlformats.org/spreadsheetml/2006/main" count="21" uniqueCount="18">
  <si>
    <t>The following offer is hereby made:</t>
  </si>
  <si>
    <t>Estimated Number of Hours</t>
  </si>
  <si>
    <t>Total Bid Price</t>
  </si>
  <si>
    <t xml:space="preserve">Regional Kitchen Production.  Provide a report on sequencing production for use by the Regional Kitchen manager in the production of various menu items in Phase 1, to provide efficiency while maintaining production quality standards.  </t>
  </si>
  <si>
    <t>Baking Strategies.  Provide and present to the STATE a detailed analysis of costs, staffing types and numbers, and logistics considerations for the top two (2) options as determined by the Contract Administrator (CA).</t>
  </si>
  <si>
    <t xml:space="preserve">Delivery and Logistics.  Provide an analysis of options for service delivery that will result in efficient delivery of prepared meals to LMW complex area schools (Phase 1 Year 1), and AMR complex area schools (Phase 1 Year 2).  </t>
  </si>
  <si>
    <t>Delivery and Logistics.  Provide details for the Phase 1 primary route and deliveries per week with final approval of the route by the CA or designee.</t>
  </si>
  <si>
    <t>Attend Meetings and provide meeting summaries.</t>
  </si>
  <si>
    <t>Item Number</t>
  </si>
  <si>
    <t>Description</t>
  </si>
  <si>
    <t>Unit Bid Price shall include labor, equipment, materials, transportation, overhead, profit, all applicable taxes and any other incidental and operational expenses incurred in the performance of all obligations hereunder.  The Unit Bid Price shall be the all-inclusive cost to the STATE and no other charges will be honored.  In case of error in extension of Bid Price, the Unit Bid Price shall govern.</t>
  </si>
  <si>
    <t>Baking Strategies.  Provide a written evaluation (potential cost with pros and cons) on the five (5) baking options. Provide and present to the STATE, a table on the five (5) baking options that indicates a ROM of cost, staffing levels and pros and cons.</t>
  </si>
  <si>
    <t>Unit Bid Price</t>
  </si>
  <si>
    <t>Unit</t>
  </si>
  <si>
    <t xml:space="preserve">Unit Bid Price Per Hour </t>
  </si>
  <si>
    <t>OFFEROR</t>
  </si>
  <si>
    <t>SUB-TOTAL BID PRICE (ITEMS 1 through 5)</t>
  </si>
  <si>
    <t>TOTAL SUM BID (ITEMS 1 through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</si>
</sst>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2">
    <xf numFmtId="0" fontId="0" fillId="0" borderId="0"/>
    <xf numFmtId="44" fontId="1" fillId="0" borderId="0" applyFont="0" applyFill="0" applyBorder="0" applyAlignment="0" applyProtection="0"/>
  </cellStyleXfs>
  <cellXfs count="25">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Border="1"/>
    <xf numFmtId="0" fontId="0" fillId="0" borderId="1" xfId="0"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xf>
    <xf numFmtId="44" fontId="0" fillId="0" borderId="1" xfId="1" applyFont="1" applyBorder="1"/>
    <xf numFmtId="44" fontId="0" fillId="0" borderId="1" xfId="0" applyNumberFormat="1" applyBorder="1"/>
    <xf numFmtId="0" fontId="0" fillId="0" borderId="1" xfId="0" applyBorder="1" applyAlignment="1">
      <alignment horizontal="left" wrapText="1"/>
    </xf>
    <xf numFmtId="0" fontId="2" fillId="0" borderId="2" xfId="0" applyFont="1" applyBorder="1" applyAlignment="1">
      <alignment horizontal="left" vertical="center"/>
    </xf>
    <xf numFmtId="0" fontId="2" fillId="0" borderId="1" xfId="0" applyFont="1" applyBorder="1" applyAlignment="1">
      <alignment horizontal="center" vertical="center"/>
    </xf>
    <xf numFmtId="0" fontId="2" fillId="0" borderId="3" xfId="0" applyFont="1" applyBorder="1" applyAlignment="1">
      <alignment horizontal="center" vertical="center" wrapText="1"/>
    </xf>
    <xf numFmtId="1" fontId="0" fillId="0" borderId="1" xfId="1" applyNumberFormat="1" applyFont="1" applyBorder="1" applyAlignment="1">
      <alignment horizontal="center"/>
    </xf>
    <xf numFmtId="0" fontId="0" fillId="0" borderId="0" xfId="0" applyBorder="1" applyAlignment="1">
      <alignment horizontal="center" vertical="center"/>
    </xf>
    <xf numFmtId="0" fontId="0" fillId="0" borderId="0" xfId="0" applyBorder="1" applyAlignment="1">
      <alignment horizontal="left" wrapText="1"/>
    </xf>
    <xf numFmtId="44" fontId="0" fillId="0" borderId="0" xfId="1" applyFont="1" applyBorder="1"/>
    <xf numFmtId="44" fontId="0" fillId="0" borderId="1" xfId="1" applyFont="1" applyBorder="1" applyAlignment="1" applyProtection="1">
      <alignment horizontal="center"/>
      <protection locked="0"/>
    </xf>
    <xf numFmtId="0" fontId="0" fillId="0" borderId="1" xfId="0" applyBorder="1" applyAlignment="1">
      <alignment horizontal="center" wrapText="1"/>
    </xf>
    <xf numFmtId="0" fontId="2" fillId="0" borderId="0" xfId="0" applyFont="1" applyAlignment="1">
      <alignment horizontal="right"/>
    </xf>
    <xf numFmtId="0" fontId="2" fillId="0" borderId="1" xfId="0" applyFont="1" applyBorder="1" applyAlignment="1">
      <alignment horizontal="right" wrapText="1"/>
    </xf>
    <xf numFmtId="0" fontId="0" fillId="0" borderId="0" xfId="0" applyAlignment="1">
      <alignment horizontal="left" wrapText="1"/>
    </xf>
    <xf numFmtId="0" fontId="2" fillId="0" borderId="1" xfId="0" applyFont="1" applyBorder="1" applyAlignment="1">
      <alignment horizontal="right"/>
    </xf>
    <xf numFmtId="0" fontId="0" fillId="0" borderId="4" xfId="0" applyBorder="1" applyAlignment="1" applyProtection="1">
      <alignment horizontal="center" wrapText="1"/>
      <protection locked="0"/>
    </xf>
    <xf numFmtId="44" fontId="0" fillId="0" borderId="1" xfId="1" applyFont="1" applyBorder="1" applyAlignment="1" applyProtection="1">
      <alignment horizontal="center" wrapText="1"/>
      <protection locked="0"/>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8"/>
  <sheetViews>
    <sheetView tabSelected="1" view="pageLayout" zoomScaleNormal="110" workbookViewId="0">
      <selection activeCell="B8" sqref="B8"/>
    </sheetView>
  </sheetViews>
  <sheetFormatPr defaultRowHeight="15" x14ac:dyDescent="0.25"/>
  <cols>
    <col min="2" max="2" width="81" customWidth="1"/>
    <col min="3" max="3" width="11.85546875" bestFit="1" customWidth="1"/>
    <col min="4" max="4" width="10.42578125" customWidth="1"/>
    <col min="5" max="5" width="13.7109375" bestFit="1" customWidth="1"/>
  </cols>
  <sheetData>
    <row r="1" spans="1:5" x14ac:dyDescent="0.25">
      <c r="A1" t="s">
        <v>0</v>
      </c>
    </row>
    <row r="3" spans="1:5" ht="30" x14ac:dyDescent="0.25">
      <c r="A3" s="5" t="s">
        <v>8</v>
      </c>
      <c r="B3" s="10" t="s">
        <v>9</v>
      </c>
      <c r="C3" s="5" t="s">
        <v>12</v>
      </c>
      <c r="D3" s="12" t="s">
        <v>13</v>
      </c>
      <c r="E3" s="11" t="s">
        <v>2</v>
      </c>
    </row>
    <row r="4" spans="1:5" ht="45" x14ac:dyDescent="0.25">
      <c r="A4" s="4">
        <v>1</v>
      </c>
      <c r="B4" s="9" t="s">
        <v>3</v>
      </c>
      <c r="C4" s="24"/>
      <c r="D4" s="18">
        <v>1</v>
      </c>
      <c r="E4" s="7">
        <f>C4</f>
        <v>0</v>
      </c>
    </row>
    <row r="5" spans="1:5" ht="45" x14ac:dyDescent="0.25">
      <c r="A5" s="4">
        <v>2</v>
      </c>
      <c r="B5" s="9" t="s">
        <v>11</v>
      </c>
      <c r="C5" s="24"/>
      <c r="D5" s="18">
        <v>1</v>
      </c>
      <c r="E5" s="7">
        <f>C5</f>
        <v>0</v>
      </c>
    </row>
    <row r="6" spans="1:5" ht="45" x14ac:dyDescent="0.25">
      <c r="A6" s="4">
        <v>3</v>
      </c>
      <c r="B6" s="9" t="s">
        <v>4</v>
      </c>
      <c r="C6" s="24"/>
      <c r="D6" s="18">
        <v>1</v>
      </c>
      <c r="E6" s="7">
        <f>C6</f>
        <v>0</v>
      </c>
    </row>
    <row r="7" spans="1:5" ht="45" x14ac:dyDescent="0.25">
      <c r="A7" s="4">
        <v>4</v>
      </c>
      <c r="B7" s="9" t="s">
        <v>5</v>
      </c>
      <c r="C7" s="24"/>
      <c r="D7" s="18">
        <v>1</v>
      </c>
      <c r="E7" s="7">
        <f>C7</f>
        <v>0</v>
      </c>
    </row>
    <row r="8" spans="1:5" ht="30" x14ac:dyDescent="0.25">
      <c r="A8" s="4">
        <v>5</v>
      </c>
      <c r="B8" s="9" t="s">
        <v>6</v>
      </c>
      <c r="C8" s="24"/>
      <c r="D8" s="18">
        <v>1</v>
      </c>
      <c r="E8" s="7">
        <f>C8</f>
        <v>0</v>
      </c>
    </row>
    <row r="9" spans="1:5" ht="31.5" customHeight="1" x14ac:dyDescent="0.25">
      <c r="A9" s="14"/>
      <c r="B9" s="20" t="s">
        <v>16</v>
      </c>
      <c r="C9" s="20"/>
      <c r="D9" s="20"/>
      <c r="E9" s="7">
        <f>E4+E5+E6+E7+E8</f>
        <v>0</v>
      </c>
    </row>
    <row r="10" spans="1:5" ht="17.25" customHeight="1" x14ac:dyDescent="0.25">
      <c r="A10" s="14"/>
      <c r="B10" s="15"/>
      <c r="C10" s="15"/>
      <c r="D10" s="15"/>
      <c r="E10" s="16"/>
    </row>
    <row r="11" spans="1:5" ht="45" x14ac:dyDescent="0.25">
      <c r="A11" s="5" t="s">
        <v>8</v>
      </c>
      <c r="B11" s="6" t="s">
        <v>9</v>
      </c>
      <c r="C11" s="5" t="s">
        <v>14</v>
      </c>
      <c r="D11" s="5" t="s">
        <v>1</v>
      </c>
      <c r="E11" s="5" t="s">
        <v>2</v>
      </c>
    </row>
    <row r="12" spans="1:5" ht="23.25" customHeight="1" x14ac:dyDescent="0.25">
      <c r="A12" s="2">
        <v>6</v>
      </c>
      <c r="B12" s="3" t="s">
        <v>7</v>
      </c>
      <c r="C12" s="17"/>
      <c r="D12" s="13">
        <v>40</v>
      </c>
      <c r="E12" s="7">
        <f>C12*D12</f>
        <v>0</v>
      </c>
    </row>
    <row r="13" spans="1:5" x14ac:dyDescent="0.25">
      <c r="A13" s="1"/>
    </row>
    <row r="14" spans="1:5" ht="30" customHeight="1" x14ac:dyDescent="0.25">
      <c r="A14" s="1"/>
      <c r="B14" s="22" t="s">
        <v>17</v>
      </c>
      <c r="C14" s="22"/>
      <c r="D14" s="22"/>
      <c r="E14" s="8">
        <f>E9+E12</f>
        <v>0</v>
      </c>
    </row>
    <row r="15" spans="1:5" x14ac:dyDescent="0.25">
      <c r="A15" s="1"/>
    </row>
    <row r="16" spans="1:5" ht="62.25" customHeight="1" x14ac:dyDescent="0.25">
      <c r="B16" s="21" t="s">
        <v>10</v>
      </c>
      <c r="C16" s="21"/>
      <c r="D16" s="21"/>
      <c r="E16" s="21"/>
    </row>
    <row r="18" spans="2:5" ht="27" customHeight="1" thickBot="1" x14ac:dyDescent="0.3">
      <c r="B18" s="19" t="s">
        <v>15</v>
      </c>
      <c r="C18" s="23"/>
      <c r="D18" s="23"/>
      <c r="E18" s="23"/>
    </row>
  </sheetData>
  <sheetProtection algorithmName="SHA-512" hashValue="SBykff912xCDUH6Lh/UOlLm7Fza55tHTu4RhZtgk1E/MbCARAWIlFjRsnn+mjBgyNODfGBnQ4LVJPdLjtF9fxg==" saltValue="O6bOTNcXzvJ3tVCjrEZZ5Q==" spinCount="100000" sheet="1" objects="1" scenarios="1"/>
  <mergeCells count="4">
    <mergeCell ref="B9:D9"/>
    <mergeCell ref="B16:E16"/>
    <mergeCell ref="B14:D14"/>
    <mergeCell ref="C18:E18"/>
  </mergeCells>
  <pageMargins left="0.7" right="0.7" top="0.75" bottom="0.75" header="0.3" footer="0.3"/>
  <pageSetup scale="94" orientation="landscape" horizontalDpi="1200" verticalDpi="1200" r:id="rId1"/>
  <headerFooter>
    <oddFooter>&amp;LIFB D26-070&amp;COF-2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 G</dc:creator>
  <cp:lastModifiedBy>Pcb-740</cp:lastModifiedBy>
  <cp:lastPrinted>2026-01-27T18:18:02Z</cp:lastPrinted>
  <dcterms:created xsi:type="dcterms:W3CDTF">2015-06-05T18:17:20Z</dcterms:created>
  <dcterms:modified xsi:type="dcterms:W3CDTF">2026-01-27T20:46:00Z</dcterms:modified>
</cp:coreProperties>
</file>